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септември 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1" i="1"/>
  <c r="F12" i="1"/>
  <c r="F13" i="1"/>
  <c r="F14" i="1"/>
  <c r="F18" i="1"/>
  <c r="F19" i="1"/>
  <c r="F20" i="1"/>
  <c r="F21" i="1"/>
  <c r="F22" i="1"/>
  <c r="F23" i="1"/>
  <c r="F24" i="1"/>
</calcChain>
</file>

<file path=xl/sharedStrings.xml><?xml version="1.0" encoding="utf-8"?>
<sst xmlns="http://schemas.openxmlformats.org/spreadsheetml/2006/main" count="57" uniqueCount="50">
  <si>
    <t>Министерство за земјоделство. шумарство и водостопанство</t>
  </si>
  <si>
    <t>Скопје (Ministry of Agriculture. Forestry and Water Economy)</t>
  </si>
  <si>
    <t>* Цените се изразени во денари за килограм - Prices  in denars per kilogram</t>
  </si>
  <si>
    <t>Добиток</t>
  </si>
  <si>
    <t>Livestock</t>
  </si>
  <si>
    <t>Добиточен пазар-Тетово</t>
  </si>
  <si>
    <t>Trend of increase / decrease in%</t>
  </si>
  <si>
    <t>Јариња до 20кг</t>
  </si>
  <si>
    <t xml:space="preserve">Young  Goat </t>
  </si>
  <si>
    <t>Молзни Кози</t>
  </si>
  <si>
    <t xml:space="preserve"> Goat </t>
  </si>
  <si>
    <t>Јагниња над 18 кг.</t>
  </si>
  <si>
    <t>Lambs over 18 kg</t>
  </si>
  <si>
    <t>Молзни Овци</t>
  </si>
  <si>
    <t>Коњи за колење</t>
  </si>
  <si>
    <t>Буша</t>
  </si>
  <si>
    <t>Cow-Busha</t>
  </si>
  <si>
    <t>Излачени Говеда</t>
  </si>
  <si>
    <t>Cattle</t>
  </si>
  <si>
    <t>Бик до 18 месеци</t>
  </si>
  <si>
    <t>Bull to 18 months</t>
  </si>
  <si>
    <t>Бик над 18 месеци</t>
  </si>
  <si>
    <t>Bull over 18 months</t>
  </si>
  <si>
    <t>Теле 1-6 месеци</t>
  </si>
  <si>
    <t>Calf 1-6 months</t>
  </si>
  <si>
    <t>Теле 2-6 месеци</t>
  </si>
  <si>
    <t>Calf 2-6 months</t>
  </si>
  <si>
    <t>*Податоците за продажната цена за  килограм жива стока која ја плаќа потрошувачот на добиточните пазари . се прибираат еднаш неделно на пазарниот ден 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</si>
  <si>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Јарки</t>
  </si>
  <si>
    <t>Tetovo</t>
  </si>
  <si>
    <t>Horses for sl.</t>
  </si>
  <si>
    <t>Hens</t>
  </si>
  <si>
    <t>Пилиња</t>
  </si>
  <si>
    <t xml:space="preserve">Chicks </t>
  </si>
  <si>
    <t>Pig up to 110 kg.</t>
  </si>
  <si>
    <t>Гоеница до 110 кг.</t>
  </si>
  <si>
    <t>Most frequently price- September 2022</t>
  </si>
  <si>
    <t>Most frequently price-September-2023</t>
  </si>
  <si>
    <t>Аналитика на месечно ниво-септември 2023-(Monthly analysis -September 2023)</t>
  </si>
  <si>
    <t>Просечна најзастапена цена- септември  2023</t>
  </si>
  <si>
    <t>Просечна најзастапена цена септември 2022</t>
  </si>
  <si>
    <t>Тренд на пораст / намалување изразен во % септември  2023/22</t>
  </si>
  <si>
    <t>Теле 1-2 месеци</t>
  </si>
  <si>
    <t>Молзни Крави</t>
  </si>
  <si>
    <t>Коњи</t>
  </si>
  <si>
    <t>Calf 1-2 months</t>
  </si>
  <si>
    <t>Cow</t>
  </si>
  <si>
    <t xml:space="preserve">Horses </t>
  </si>
  <si>
    <t>Sheep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</si>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</sst>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</font>
    <font>
      <sz val="9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wrapText="1"/>
    </xf>
    <xf numFmtId="2" fontId="0" fillId="5" borderId="5" xfId="0" applyNumberFormat="1" applyFill="1" applyBorder="1" applyAlignment="1">
      <alignment horizontal="center"/>
    </xf>
    <xf numFmtId="164" fontId="4" fillId="6" borderId="5" xfId="1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I11" sqref="I11"/>
    </sheetView>
  </sheetViews>
  <sheetFormatPr defaultRowHeight="15" x14ac:dyDescent="0.25"/>
  <cols>
    <col min="1" max="1" width="17.7109375" customWidth="1"/>
    <col min="2" max="2" width="19.140625" customWidth="1"/>
    <col min="3" max="3" width="19.7109375" customWidth="1"/>
    <col min="4" max="4" width="23.85546875" customWidth="1"/>
    <col min="5" max="5" width="22.7109375" customWidth="1"/>
    <col min="6" max="6" width="24.42578125" customWidth="1"/>
    <col min="7" max="7" width="23.7109375" customWidth="1"/>
    <col min="8" max="8" width="21.140625" customWidth="1"/>
    <col min="9" max="9" width="10.7109375" customWidth="1"/>
    <col min="10" max="10" width="8.5703125" customWidth="1"/>
    <col min="11" max="11" width="12.42578125" customWidth="1"/>
    <col min="12" max="12" width="7.28515625" customWidth="1"/>
    <col min="13" max="13" width="7" customWidth="1"/>
    <col min="14" max="14" width="7.5703125" customWidth="1"/>
    <col min="15" max="15" width="7" customWidth="1"/>
    <col min="16" max="17" width="7.140625" customWidth="1"/>
    <col min="18" max="18" width="6.5703125" customWidth="1"/>
    <col min="19" max="19" width="6.85546875" customWidth="1"/>
    <col min="20" max="20" width="7" customWidth="1"/>
    <col min="21" max="21" width="6.85546875" customWidth="1"/>
    <col min="22" max="23" width="7.140625" customWidth="1"/>
  </cols>
  <sheetData>
    <row r="1" spans="1:6" ht="15" customHeight="1" x14ac:dyDescent="0.25">
      <c r="A1" s="1" t="s">
        <v>0</v>
      </c>
      <c r="B1" s="1"/>
      <c r="C1" s="1"/>
    </row>
    <row r="2" spans="1:6" ht="15" customHeight="1" x14ac:dyDescent="0.25">
      <c r="A2" s="1" t="s">
        <v>1</v>
      </c>
      <c r="B2" s="1"/>
      <c r="C2" s="1"/>
    </row>
    <row r="3" spans="1:6" ht="16.5" customHeight="1" x14ac:dyDescent="0.25">
      <c r="A3" s="1" t="s">
        <v>38</v>
      </c>
      <c r="B3" s="1"/>
      <c r="C3" s="1"/>
    </row>
    <row r="5" spans="1:6" x14ac:dyDescent="0.25">
      <c r="A5" s="19" t="s">
        <v>2</v>
      </c>
      <c r="B5" s="20"/>
      <c r="C5" s="20"/>
      <c r="D5" s="21"/>
    </row>
    <row r="6" spans="1:6" ht="45" x14ac:dyDescent="0.25">
      <c r="A6" s="11" t="s">
        <v>3</v>
      </c>
      <c r="B6" s="11" t="s">
        <v>4</v>
      </c>
      <c r="C6" s="2" t="s">
        <v>5</v>
      </c>
      <c r="D6" s="3" t="s">
        <v>39</v>
      </c>
      <c r="E6" s="4" t="s">
        <v>40</v>
      </c>
      <c r="F6" s="5" t="s">
        <v>41</v>
      </c>
    </row>
    <row r="7" spans="1:6" ht="30" x14ac:dyDescent="0.25">
      <c r="A7" s="12"/>
      <c r="B7" s="12"/>
      <c r="C7" s="2" t="s">
        <v>29</v>
      </c>
      <c r="D7" s="3" t="s">
        <v>37</v>
      </c>
      <c r="E7" s="4" t="s">
        <v>36</v>
      </c>
      <c r="F7" s="5" t="s">
        <v>6</v>
      </c>
    </row>
    <row r="8" spans="1:6" ht="20.25" customHeight="1" x14ac:dyDescent="0.25">
      <c r="A8" s="6" t="s">
        <v>19</v>
      </c>
      <c r="B8" s="6" t="s">
        <v>20</v>
      </c>
      <c r="C8" s="9">
        <v>248.33</v>
      </c>
      <c r="D8" s="10">
        <v>248.33</v>
      </c>
      <c r="E8" s="7">
        <v>220</v>
      </c>
      <c r="F8" s="8">
        <f t="shared" ref="F8:F23" si="0">(D8-E8)/E8</f>
        <v>0.12877272727272732</v>
      </c>
    </row>
    <row r="9" spans="1:6" ht="20.25" customHeight="1" x14ac:dyDescent="0.25">
      <c r="A9" s="6" t="s">
        <v>21</v>
      </c>
      <c r="B9" s="6" t="s">
        <v>22</v>
      </c>
      <c r="C9" s="9">
        <v>221.67</v>
      </c>
      <c r="D9" s="10">
        <v>221.67</v>
      </c>
      <c r="E9" s="7">
        <v>210</v>
      </c>
      <c r="F9" s="8">
        <f t="shared" si="0"/>
        <v>5.5571428571428515E-2</v>
      </c>
    </row>
    <row r="10" spans="1:6" ht="20.25" customHeight="1" x14ac:dyDescent="0.25">
      <c r="A10" s="6" t="s">
        <v>42</v>
      </c>
      <c r="B10" s="6" t="s">
        <v>45</v>
      </c>
      <c r="C10" s="9">
        <v>335</v>
      </c>
      <c r="D10" s="10">
        <v>335</v>
      </c>
      <c r="E10" s="7" t="s">
        <v>49</v>
      </c>
      <c r="F10" s="8" t="s">
        <v>49</v>
      </c>
    </row>
    <row r="11" spans="1:6" ht="20.25" customHeight="1" x14ac:dyDescent="0.25">
      <c r="A11" s="6" t="s">
        <v>23</v>
      </c>
      <c r="B11" s="6" t="s">
        <v>24</v>
      </c>
      <c r="C11" s="9">
        <v>313.33</v>
      </c>
      <c r="D11" s="10">
        <v>313.33</v>
      </c>
      <c r="E11" s="7">
        <v>260</v>
      </c>
      <c r="F11" s="8">
        <f t="shared" si="0"/>
        <v>0.20511538461538456</v>
      </c>
    </row>
    <row r="12" spans="1:6" ht="20.25" customHeight="1" x14ac:dyDescent="0.25">
      <c r="A12" s="6" t="s">
        <v>43</v>
      </c>
      <c r="B12" s="6" t="s">
        <v>46</v>
      </c>
      <c r="C12" s="9">
        <v>286.67</v>
      </c>
      <c r="D12" s="10">
        <v>286.67</v>
      </c>
      <c r="E12" s="7">
        <v>235</v>
      </c>
      <c r="F12" s="8">
        <f t="shared" si="0"/>
        <v>0.21987234042553197</v>
      </c>
    </row>
    <row r="13" spans="1:6" ht="20.25" customHeight="1" x14ac:dyDescent="0.25">
      <c r="A13" s="6" t="s">
        <v>15</v>
      </c>
      <c r="B13" s="6" t="s">
        <v>16</v>
      </c>
      <c r="C13" s="9">
        <v>130</v>
      </c>
      <c r="D13" s="10">
        <v>130</v>
      </c>
      <c r="E13" s="7">
        <v>90</v>
      </c>
      <c r="F13" s="8">
        <f t="shared" si="0"/>
        <v>0.44444444444444442</v>
      </c>
    </row>
    <row r="14" spans="1:6" ht="20.25" customHeight="1" x14ac:dyDescent="0.25">
      <c r="A14" s="6" t="s">
        <v>44</v>
      </c>
      <c r="B14" s="6" t="s">
        <v>47</v>
      </c>
      <c r="C14" s="9">
        <v>175</v>
      </c>
      <c r="D14" s="10">
        <v>175</v>
      </c>
      <c r="E14" s="7">
        <v>190</v>
      </c>
      <c r="F14" s="8">
        <f t="shared" si="0"/>
        <v>-7.8947368421052627E-2</v>
      </c>
    </row>
    <row r="15" spans="1:6" ht="20.25" customHeight="1" x14ac:dyDescent="0.25">
      <c r="A15" s="6" t="s">
        <v>35</v>
      </c>
      <c r="B15" s="6" t="s">
        <v>34</v>
      </c>
      <c r="C15" s="9">
        <v>145</v>
      </c>
      <c r="D15" s="10">
        <v>145</v>
      </c>
      <c r="E15" s="7" t="s">
        <v>49</v>
      </c>
      <c r="F15" s="8" t="s">
        <v>49</v>
      </c>
    </row>
    <row r="16" spans="1:6" ht="20.25" customHeight="1" x14ac:dyDescent="0.25">
      <c r="A16" s="6" t="s">
        <v>28</v>
      </c>
      <c r="B16" s="6" t="s">
        <v>31</v>
      </c>
      <c r="C16" s="9">
        <v>450</v>
      </c>
      <c r="D16" s="10">
        <v>450</v>
      </c>
      <c r="E16" s="7" t="s">
        <v>49</v>
      </c>
      <c r="F16" s="8" t="s">
        <v>49</v>
      </c>
    </row>
    <row r="17" spans="1:6" ht="20.25" customHeight="1" x14ac:dyDescent="0.25">
      <c r="A17" s="6" t="s">
        <v>32</v>
      </c>
      <c r="B17" s="6" t="s">
        <v>33</v>
      </c>
      <c r="C17" s="9">
        <v>80</v>
      </c>
      <c r="D17" s="10">
        <v>80</v>
      </c>
      <c r="E17" s="7" t="s">
        <v>49</v>
      </c>
      <c r="F17" s="8" t="s">
        <v>49</v>
      </c>
    </row>
    <row r="18" spans="1:6" ht="20.25" customHeight="1" x14ac:dyDescent="0.25">
      <c r="A18" s="6" t="s">
        <v>13</v>
      </c>
      <c r="B18" s="6" t="s">
        <v>48</v>
      </c>
      <c r="C18" s="9">
        <v>270</v>
      </c>
      <c r="D18" s="10">
        <v>270</v>
      </c>
      <c r="E18" s="7">
        <v>230</v>
      </c>
      <c r="F18" s="8">
        <f t="shared" si="0"/>
        <v>0.17391304347826086</v>
      </c>
    </row>
    <row r="19" spans="1:6" ht="20.25" customHeight="1" x14ac:dyDescent="0.25">
      <c r="A19" s="6" t="s">
        <v>11</v>
      </c>
      <c r="B19" s="6" t="s">
        <v>12</v>
      </c>
      <c r="C19" s="9">
        <v>266.67</v>
      </c>
      <c r="D19" s="10">
        <v>266.67</v>
      </c>
      <c r="E19" s="7">
        <v>220</v>
      </c>
      <c r="F19" s="8">
        <f t="shared" si="0"/>
        <v>0.21213636363636371</v>
      </c>
    </row>
    <row r="20" spans="1:6" ht="20.25" customHeight="1" x14ac:dyDescent="0.25">
      <c r="A20" s="6" t="s">
        <v>7</v>
      </c>
      <c r="B20" s="6" t="s">
        <v>8</v>
      </c>
      <c r="C20" s="9">
        <v>260</v>
      </c>
      <c r="D20" s="10">
        <v>260</v>
      </c>
      <c r="E20" s="7">
        <v>220</v>
      </c>
      <c r="F20" s="8">
        <f t="shared" si="0"/>
        <v>0.18181818181818182</v>
      </c>
    </row>
    <row r="21" spans="1:6" ht="20.25" customHeight="1" x14ac:dyDescent="0.25">
      <c r="A21" s="6" t="s">
        <v>9</v>
      </c>
      <c r="B21" s="6" t="s">
        <v>10</v>
      </c>
      <c r="C21" s="9">
        <v>255</v>
      </c>
      <c r="D21" s="10">
        <v>255</v>
      </c>
      <c r="E21" s="7">
        <v>230</v>
      </c>
      <c r="F21" s="8">
        <f t="shared" si="0"/>
        <v>0.10869565217391304</v>
      </c>
    </row>
    <row r="22" spans="1:6" ht="20.25" customHeight="1" x14ac:dyDescent="0.25">
      <c r="A22" s="6" t="s">
        <v>25</v>
      </c>
      <c r="B22" s="6" t="s">
        <v>26</v>
      </c>
      <c r="C22" s="9">
        <v>260</v>
      </c>
      <c r="D22" s="10">
        <v>260</v>
      </c>
      <c r="E22" s="7">
        <v>250</v>
      </c>
      <c r="F22" s="8">
        <f t="shared" si="0"/>
        <v>0.04</v>
      </c>
    </row>
    <row r="23" spans="1:6" ht="20.25" customHeight="1" x14ac:dyDescent="0.25">
      <c r="A23" s="6" t="s">
        <v>17</v>
      </c>
      <c r="B23" s="6" t="s">
        <v>18</v>
      </c>
      <c r="C23" s="9">
        <v>170</v>
      </c>
      <c r="D23" s="10">
        <v>170</v>
      </c>
      <c r="E23" s="7">
        <v>135</v>
      </c>
      <c r="F23" s="8">
        <f t="shared" si="0"/>
        <v>0.25925925925925924</v>
      </c>
    </row>
    <row r="24" spans="1:6" ht="20.25" customHeight="1" x14ac:dyDescent="0.25">
      <c r="A24" s="6" t="s">
        <v>14</v>
      </c>
      <c r="B24" s="6" t="s">
        <v>30</v>
      </c>
      <c r="C24" s="9">
        <v>120</v>
      </c>
      <c r="D24" s="10">
        <v>120</v>
      </c>
      <c r="E24" s="7">
        <v>95</v>
      </c>
      <c r="F24" s="8">
        <f>(D24-E24)/E24</f>
        <v>0.26315789473684209</v>
      </c>
    </row>
    <row r="25" spans="1:6" x14ac:dyDescent="0.25">
      <c r="A25" s="13" t="s">
        <v>27</v>
      </c>
      <c r="B25" s="14"/>
      <c r="C25" s="15"/>
      <c r="D25" s="16"/>
      <c r="E25" s="17"/>
    </row>
    <row r="26" spans="1:6" ht="39" customHeight="1" x14ac:dyDescent="0.25">
      <c r="A26" s="17"/>
      <c r="B26" s="17"/>
      <c r="C26" s="17"/>
      <c r="D26" s="17"/>
      <c r="E26" s="18"/>
    </row>
  </sheetData>
  <mergeCells count="4">
    <mergeCell ref="A6:A7"/>
    <mergeCell ref="B6:B7"/>
    <mergeCell ref="A25:E26"/>
    <mergeCell ref="A5:D5"/>
  </mergeCells>
  <conditionalFormatting sqref="F8:F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{70343B83-4C5A-44F9-86D0-1487176F515E}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343B83-4C5A-44F9-86D0-1487176F515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 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2023-10-03T07:29:13Z</dcterms:modified>
</cp:coreProperties>
</file>