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јануар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<sst xmlns="http://schemas.openxmlformats.org/spreadsheetml/2006/main" count="25" uniqueCount="25">
  <si>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</si>
  <si>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</si>
  <si>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</si>
  <si>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</si>
  <si>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</si>
  <si>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</si>
  <si>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</si>
  <si>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</si>
  <si>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БАНАНА</t>
  </si>
  <si>
    <t>ЛИМОН</t>
  </si>
  <si>
    <t>КИВИ</t>
  </si>
  <si>
    <t>МАНДАРИНА</t>
  </si>
  <si>
    <t>* Цените се изразени во денари за килограм</t>
  </si>
  <si>
    <t>BANANA</t>
  </si>
  <si>
    <t>LEMON</t>
  </si>
  <si>
    <t>KIWI</t>
  </si>
  <si>
    <t>TANGERINE</t>
  </si>
  <si>
    <t>Просечна најзастапена цена- јануари   2024</t>
  </si>
  <si>
    <t>Просечна најзастапена цена -јануари    2023</t>
  </si>
  <si>
    <t>Цени на овошје од пазарите на големо (кванташките пазари) на месечно ниво -јануари  2024 (Monthly analysis -January 2024 )</t>
  </si>
  <si>
    <t>Most frequently price-January-2024</t>
  </si>
  <si>
    <t>Most frequently price- January 2023</t>
  </si>
  <si>
    <t>Тренд на пораст / намалување изразен во % јануари  2024/23</t>
  </si>
  <si>
    <t>ПОРТОКАЛ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</si>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</sst>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F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25" sqref="H25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19</v>
      </c>
      <c r="B3" s="7"/>
      <c r="C3" s="1"/>
    </row>
    <row r="5" spans="1:6" x14ac:dyDescent="0.25">
      <c r="A5" s="15" t="s">
        <v>12</v>
      </c>
      <c r="B5" s="16"/>
      <c r="C5" s="16"/>
      <c r="D5" s="17"/>
    </row>
    <row r="6" spans="1:6" ht="45" x14ac:dyDescent="0.25">
      <c r="A6" s="18" t="s">
        <v>2</v>
      </c>
      <c r="B6" s="20" t="s">
        <v>6</v>
      </c>
      <c r="C6" s="8" t="s">
        <v>3</v>
      </c>
      <c r="D6" s="9" t="s">
        <v>17</v>
      </c>
      <c r="E6" s="10" t="s">
        <v>18</v>
      </c>
      <c r="F6" s="11" t="s">
        <v>22</v>
      </c>
    </row>
    <row r="7" spans="1:6" ht="30" x14ac:dyDescent="0.25">
      <c r="A7" s="19"/>
      <c r="B7" s="21"/>
      <c r="C7" s="2" t="s">
        <v>7</v>
      </c>
      <c r="D7" s="9" t="s">
        <v>20</v>
      </c>
      <c r="E7" s="10" t="s">
        <v>21</v>
      </c>
      <c r="F7" s="11" t="s">
        <v>5</v>
      </c>
    </row>
    <row r="8" spans="1:6" ht="21" customHeight="1" x14ac:dyDescent="0.25">
      <c r="A8" s="3" t="s">
        <v>10</v>
      </c>
      <c r="B8" s="3" t="s">
        <v>15</v>
      </c>
      <c r="C8" s="12">
        <v>40</v>
      </c>
      <c r="D8" s="4">
        <v>40</v>
      </c>
      <c r="E8" s="5">
        <v>50</v>
      </c>
      <c r="F8" s="6">
        <f t="shared" ref="F8:F11" si="0">(D8-E8)/E8</f>
        <v>-0.2</v>
      </c>
    </row>
    <row r="9" spans="1:6" ht="21" customHeight="1" x14ac:dyDescent="0.25">
      <c r="A9" s="3" t="s">
        <v>9</v>
      </c>
      <c r="B9" s="3" t="s">
        <v>14</v>
      </c>
      <c r="C9" s="12">
        <v>30</v>
      </c>
      <c r="D9" s="4">
        <v>30</v>
      </c>
      <c r="E9" s="5">
        <v>55</v>
      </c>
      <c r="F9" s="6">
        <f t="shared" si="0"/>
        <v>-0.45454545454545453</v>
      </c>
    </row>
    <row r="10" spans="1:6" ht="21" customHeight="1" x14ac:dyDescent="0.25">
      <c r="A10" s="3" t="s">
        <v>11</v>
      </c>
      <c r="B10" s="3" t="s">
        <v>16</v>
      </c>
      <c r="C10" s="12">
        <v>30</v>
      </c>
      <c r="D10" s="4">
        <v>30</v>
      </c>
      <c r="E10" s="5">
        <v>44</v>
      </c>
      <c r="F10" s="6">
        <f t="shared" si="0"/>
        <v>-0.31818181818181818</v>
      </c>
    </row>
    <row r="11" spans="1:6" ht="21" customHeight="1" x14ac:dyDescent="0.25">
      <c r="A11" s="3" t="s">
        <v>23</v>
      </c>
      <c r="B11" s="3" t="s">
        <v>24</v>
      </c>
      <c r="C11" s="12">
        <v>35</v>
      </c>
      <c r="D11" s="4">
        <v>35</v>
      </c>
      <c r="E11" s="5">
        <v>42.5</v>
      </c>
      <c r="F11" s="6">
        <f t="shared" si="0"/>
        <v>-0.17647058823529413</v>
      </c>
    </row>
    <row r="12" spans="1:6" ht="21" customHeight="1" x14ac:dyDescent="0.25">
      <c r="A12" s="3" t="s">
        <v>8</v>
      </c>
      <c r="B12" s="3" t="s">
        <v>13</v>
      </c>
      <c r="C12" s="12">
        <v>65</v>
      </c>
      <c r="D12" s="4">
        <v>65</v>
      </c>
      <c r="E12" s="5">
        <v>71</v>
      </c>
      <c r="F12" s="6">
        <f t="shared" ref="F12" si="1">(D12-E12)/E12</f>
        <v>-8.4507042253521125E-2</v>
      </c>
    </row>
    <row r="13" spans="1:6" x14ac:dyDescent="0.25">
      <c r="A13" s="13" t="s">
        <v>4</v>
      </c>
      <c r="B13" s="13"/>
      <c r="C13" s="13"/>
      <c r="D13" s="13"/>
      <c r="E13" s="13"/>
    </row>
    <row r="14" spans="1:6" ht="41.25" customHeight="1" x14ac:dyDescent="0.25">
      <c r="A14" s="14"/>
      <c r="B14" s="14"/>
      <c r="C14" s="14"/>
      <c r="D14" s="14"/>
      <c r="E14" s="14"/>
    </row>
  </sheetData>
  <mergeCells count="4">
    <mergeCell ref="A13:E14"/>
    <mergeCell ref="A5:D5"/>
    <mergeCell ref="A6:A7"/>
    <mergeCell ref="B6:B7"/>
  </mergeCells>
  <conditionalFormatting sqref="F8:F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{35520497-77C8-483C-8E18-B2347D126765}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520497-77C8-483C-8E18-B2347D1267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2024-02-05T14:04:59Z</dcterms:modified>
</cp:coreProperties>
</file>